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0" yWindow="0" windowWidth="25600" windowHeight="14380" activeTab="1"/>
  </bookViews>
  <sheets>
    <sheet name="Data" sheetId="1" r:id="rId1"/>
    <sheet name="SD calculator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2" l="1"/>
  <c r="B12" i="2"/>
  <c r="C12" i="2"/>
  <c r="D12" i="2"/>
  <c r="B9" i="2"/>
  <c r="C9" i="2"/>
  <c r="D9" i="2"/>
  <c r="B15" i="2"/>
  <c r="C15" i="2"/>
  <c r="D15" i="2"/>
  <c r="B6" i="2"/>
  <c r="C6" i="2"/>
  <c r="D6" i="2"/>
  <c r="B16" i="2"/>
  <c r="C16" i="2"/>
  <c r="D16" i="2"/>
  <c r="B13" i="2"/>
  <c r="C13" i="2"/>
  <c r="D13" i="2"/>
  <c r="B8" i="2"/>
  <c r="C8" i="2"/>
  <c r="D8" i="2"/>
  <c r="B14" i="2"/>
  <c r="C14" i="2"/>
  <c r="D14" i="2"/>
  <c r="B7" i="2"/>
  <c r="C7" i="2"/>
  <c r="D7" i="2"/>
  <c r="B5" i="2"/>
  <c r="C5" i="2"/>
  <c r="D5" i="2"/>
  <c r="B17" i="2"/>
  <c r="C17" i="2"/>
  <c r="D17" i="2"/>
  <c r="B10" i="2"/>
  <c r="C10" i="2"/>
  <c r="D10" i="2"/>
  <c r="B4" i="2"/>
  <c r="C4" i="2"/>
  <c r="D4" i="2"/>
  <c r="B18" i="2"/>
  <c r="C18" i="2"/>
  <c r="D18" i="2"/>
  <c r="B3" i="2"/>
  <c r="C3" i="2"/>
  <c r="D3" i="2"/>
  <c r="B11" i="2"/>
  <c r="C11" i="2"/>
  <c r="D11" i="2"/>
  <c r="B19" i="2"/>
  <c r="C19" i="2"/>
  <c r="D19" i="2"/>
  <c r="D20" i="2"/>
  <c r="D21" i="2"/>
</calcChain>
</file>

<file path=xl/sharedStrings.xml><?xml version="1.0" encoding="utf-8"?>
<sst xmlns="http://schemas.openxmlformats.org/spreadsheetml/2006/main" count="8" uniqueCount="8">
  <si>
    <t>Africa</t>
  </si>
  <si>
    <t>Europe</t>
  </si>
  <si>
    <t>Asia</t>
  </si>
  <si>
    <t>Americas</t>
  </si>
  <si>
    <t>African</t>
  </si>
  <si>
    <t xml:space="preserve">Mean </t>
  </si>
  <si>
    <t>Data value - mean</t>
  </si>
  <si>
    <t>difference Squared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</si>
</sst>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172" zoomScaleNormal="172" zoomScalePageLayoutView="172" workbookViewId="0">
      <selection activeCell="A2" sqref="A2:A18"/>
    </sheetView>
  </sheetViews>
  <sheetFormatPr baseColWidth="10" defaultColWidth="8.83203125" defaultRowHeight="14" x14ac:dyDescent="0"/>
  <cols>
    <col min="1" max="16384" width="8.83203125" style="1"/>
  </cols>
  <sheetData>
    <row r="1" spans="1:4">
      <c r="A1" s="2" t="s">
        <v>0</v>
      </c>
      <c r="B1" s="2" t="s">
        <v>3</v>
      </c>
      <c r="C1" s="2" t="s">
        <v>1</v>
      </c>
      <c r="D1" s="2" t="s">
        <v>2</v>
      </c>
    </row>
    <row r="2" spans="1:4">
      <c r="A2" s="2">
        <v>22</v>
      </c>
      <c r="B2" s="2">
        <v>11.1</v>
      </c>
      <c r="C2" s="2">
        <v>12.5</v>
      </c>
      <c r="D2" s="2">
        <v>66.3</v>
      </c>
    </row>
    <row r="3" spans="1:4">
      <c r="A3" s="2">
        <v>20</v>
      </c>
      <c r="B3" s="2">
        <v>4.3</v>
      </c>
      <c r="C3" s="2">
        <v>9.3000000000000007</v>
      </c>
      <c r="D3" s="2">
        <v>27.2</v>
      </c>
    </row>
    <row r="4" spans="1:4">
      <c r="A4" s="2">
        <v>92</v>
      </c>
      <c r="B4" s="2">
        <v>4</v>
      </c>
      <c r="C4" s="2">
        <v>3</v>
      </c>
      <c r="D4" s="2">
        <v>22</v>
      </c>
    </row>
    <row r="5" spans="1:4">
      <c r="A5" s="2">
        <v>54</v>
      </c>
      <c r="B5" s="2">
        <v>11</v>
      </c>
      <c r="C5" s="2">
        <v>3.4</v>
      </c>
      <c r="D5" s="2">
        <v>12.9</v>
      </c>
    </row>
    <row r="6" spans="1:4">
      <c r="A6" s="2">
        <v>96</v>
      </c>
      <c r="B6" s="2">
        <v>14.2</v>
      </c>
      <c r="C6" s="2">
        <v>2.9</v>
      </c>
      <c r="D6" s="2">
        <v>27.9</v>
      </c>
    </row>
    <row r="7" spans="1:4">
      <c r="A7" s="2">
        <v>35</v>
      </c>
      <c r="B7" s="2">
        <v>7</v>
      </c>
      <c r="C7" s="2">
        <v>3.6</v>
      </c>
      <c r="D7" s="2">
        <v>24.6</v>
      </c>
    </row>
    <row r="8" spans="1:4">
      <c r="A8" s="2">
        <v>85</v>
      </c>
      <c r="B8" s="2">
        <v>24</v>
      </c>
      <c r="C8" s="2">
        <v>1.9</v>
      </c>
      <c r="D8" s="2">
        <v>13</v>
      </c>
    </row>
    <row r="9" spans="1:4">
      <c r="A9" s="2">
        <v>57</v>
      </c>
      <c r="B9" s="2">
        <v>25</v>
      </c>
      <c r="C9" s="2">
        <v>1.6</v>
      </c>
      <c r="D9" s="2">
        <v>20</v>
      </c>
    </row>
    <row r="10" spans="1:4">
      <c r="A10" s="2">
        <v>34</v>
      </c>
      <c r="B10" s="2">
        <v>30.6</v>
      </c>
      <c r="C10" s="2">
        <v>3.3</v>
      </c>
      <c r="D10" s="2">
        <v>5.3</v>
      </c>
    </row>
    <row r="11" spans="1:4">
      <c r="A11" s="2">
        <v>41</v>
      </c>
      <c r="B11" s="2">
        <v>13.6</v>
      </c>
      <c r="C11" s="2">
        <v>2.8</v>
      </c>
      <c r="D11" s="2">
        <v>9.1999999999999993</v>
      </c>
    </row>
    <row r="12" spans="1:4">
      <c r="A12" s="2">
        <v>33</v>
      </c>
      <c r="B12" s="2">
        <v>20</v>
      </c>
      <c r="C12" s="2">
        <v>3.5</v>
      </c>
      <c r="D12" s="2">
        <v>27</v>
      </c>
    </row>
    <row r="13" spans="1:4">
      <c r="A13" s="2">
        <v>48</v>
      </c>
      <c r="B13" s="2">
        <v>32</v>
      </c>
      <c r="C13" s="2">
        <v>2</v>
      </c>
      <c r="D13" s="2">
        <v>3</v>
      </c>
    </row>
    <row r="14" spans="1:4">
      <c r="A14" s="2">
        <v>61</v>
      </c>
      <c r="B14" s="2">
        <v>14.6</v>
      </c>
      <c r="C14" s="2">
        <v>5.0999999999999996</v>
      </c>
      <c r="D14" s="2">
        <v>30.7</v>
      </c>
    </row>
    <row r="15" spans="1:4">
      <c r="A15" s="2">
        <v>36</v>
      </c>
      <c r="B15" s="2">
        <v>8.5</v>
      </c>
      <c r="C15" s="2">
        <v>2.9</v>
      </c>
      <c r="D15" s="2">
        <v>38</v>
      </c>
    </row>
    <row r="16" spans="1:4">
      <c r="A16" s="2">
        <v>67</v>
      </c>
      <c r="B16" s="2">
        <v>14</v>
      </c>
      <c r="C16" s="2">
        <v>5.3</v>
      </c>
      <c r="D16" s="2">
        <v>2</v>
      </c>
    </row>
    <row r="17" spans="1:4">
      <c r="A17" s="2">
        <v>21</v>
      </c>
      <c r="B17" s="2">
        <v>14</v>
      </c>
      <c r="C17" s="2">
        <v>1.5</v>
      </c>
      <c r="D17" s="2">
        <v>7</v>
      </c>
    </row>
    <row r="18" spans="1:4">
      <c r="A18" s="2">
        <v>55</v>
      </c>
      <c r="B18" s="2">
        <v>11.3</v>
      </c>
      <c r="C18" s="2">
        <v>3.2</v>
      </c>
      <c r="D18" s="2">
        <v>6.8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abSelected="1" zoomScale="154" zoomScaleNormal="154" zoomScalePageLayoutView="154" workbookViewId="0">
      <selection activeCell="A8" sqref="A8"/>
    </sheetView>
  </sheetViews>
  <sheetFormatPr baseColWidth="10" defaultColWidth="8.83203125" defaultRowHeight="14" x14ac:dyDescent="0"/>
  <cols>
    <col min="3" max="3" width="11.83203125" customWidth="1"/>
    <col min="4" max="4" width="12.6640625" customWidth="1"/>
  </cols>
  <sheetData>
    <row r="2" spans="1:4" s="5" customFormat="1" ht="28">
      <c r="A2" s="4" t="s">
        <v>4</v>
      </c>
      <c r="B2" s="4" t="s">
        <v>5</v>
      </c>
      <c r="C2" s="4" t="s">
        <v>6</v>
      </c>
      <c r="D2" s="4" t="s">
        <v>7</v>
      </c>
    </row>
    <row r="3" spans="1:4">
      <c r="A3" s="2">
        <v>22</v>
      </c>
      <c r="B3" s="3">
        <f>A20</f>
        <v>50.411764705882355</v>
      </c>
      <c r="C3" s="3">
        <f>A3-B3</f>
        <v>-28.411764705882355</v>
      </c>
      <c r="D3" s="3">
        <f>C3*C3</f>
        <v>807.22837370242223</v>
      </c>
    </row>
    <row r="4" spans="1:4">
      <c r="A4" s="2">
        <v>20</v>
      </c>
      <c r="B4" s="3">
        <f>A20</f>
        <v>50.411764705882355</v>
      </c>
      <c r="C4" s="3">
        <f t="shared" ref="C4:C19" si="0">A4-B4</f>
        <v>-30.411764705882355</v>
      </c>
      <c r="D4" s="3">
        <f t="shared" ref="D4:D19" si="1">C4*C4</f>
        <v>924.87543252595174</v>
      </c>
    </row>
    <row r="5" spans="1:4">
      <c r="A5" s="2">
        <v>92</v>
      </c>
      <c r="B5" s="3">
        <f>A20</f>
        <v>50.411764705882355</v>
      </c>
      <c r="C5" s="3">
        <f t="shared" si="0"/>
        <v>41.588235294117645</v>
      </c>
      <c r="D5" s="3">
        <f t="shared" si="1"/>
        <v>1729.5813148788925</v>
      </c>
    </row>
    <row r="6" spans="1:4">
      <c r="A6" s="2">
        <v>54</v>
      </c>
      <c r="B6" s="3">
        <f>A20</f>
        <v>50.411764705882355</v>
      </c>
      <c r="C6" s="3">
        <f t="shared" si="0"/>
        <v>3.588235294117645</v>
      </c>
      <c r="D6" s="3">
        <f t="shared" si="1"/>
        <v>12.875432525951542</v>
      </c>
    </row>
    <row r="7" spans="1:4">
      <c r="A7" s="2">
        <v>96</v>
      </c>
      <c r="B7" s="3">
        <f>A20</f>
        <v>50.411764705882355</v>
      </c>
      <c r="C7" s="3">
        <f t="shared" si="0"/>
        <v>45.588235294117645</v>
      </c>
      <c r="D7" s="3">
        <f t="shared" si="1"/>
        <v>2078.2871972318339</v>
      </c>
    </row>
    <row r="8" spans="1:4">
      <c r="A8" s="2">
        <v>35</v>
      </c>
      <c r="B8" s="3">
        <f>A20</f>
        <v>50.411764705882355</v>
      </c>
      <c r="C8" s="3">
        <f t="shared" si="0"/>
        <v>-15.411764705882355</v>
      </c>
      <c r="D8" s="3">
        <f t="shared" si="1"/>
        <v>237.52249134948104</v>
      </c>
    </row>
    <row r="9" spans="1:4">
      <c r="A9" s="2">
        <v>85</v>
      </c>
      <c r="B9" s="3">
        <f>A20</f>
        <v>50.411764705882355</v>
      </c>
      <c r="C9" s="3">
        <f t="shared" si="0"/>
        <v>34.588235294117645</v>
      </c>
      <c r="D9" s="3">
        <f t="shared" si="1"/>
        <v>1196.3460207612454</v>
      </c>
    </row>
    <row r="10" spans="1:4">
      <c r="A10" s="2">
        <v>57</v>
      </c>
      <c r="B10" s="3">
        <f>A20</f>
        <v>50.411764705882355</v>
      </c>
      <c r="C10" s="3">
        <f t="shared" si="0"/>
        <v>6.588235294117645</v>
      </c>
      <c r="D10" s="3">
        <f t="shared" si="1"/>
        <v>43.404844290657415</v>
      </c>
    </row>
    <row r="11" spans="1:4">
      <c r="A11" s="2">
        <v>34</v>
      </c>
      <c r="B11" s="3">
        <f>A20</f>
        <v>50.411764705882355</v>
      </c>
      <c r="C11" s="3">
        <f t="shared" si="0"/>
        <v>-16.411764705882355</v>
      </c>
      <c r="D11" s="3">
        <f t="shared" si="1"/>
        <v>269.34602076124577</v>
      </c>
    </row>
    <row r="12" spans="1:4">
      <c r="A12" s="2">
        <v>41</v>
      </c>
      <c r="B12" s="3">
        <f>A20</f>
        <v>50.411764705882355</v>
      </c>
      <c r="C12" s="3">
        <f t="shared" si="0"/>
        <v>-9.411764705882355</v>
      </c>
      <c r="D12" s="3">
        <f t="shared" si="1"/>
        <v>88.581314878892769</v>
      </c>
    </row>
    <row r="13" spans="1:4">
      <c r="A13" s="2">
        <v>33</v>
      </c>
      <c r="B13" s="3">
        <f>A20</f>
        <v>50.411764705882355</v>
      </c>
      <c r="C13" s="3">
        <f t="shared" si="0"/>
        <v>-17.411764705882355</v>
      </c>
      <c r="D13" s="3">
        <f t="shared" si="1"/>
        <v>303.16955017301046</v>
      </c>
    </row>
    <row r="14" spans="1:4">
      <c r="A14" s="2">
        <v>48</v>
      </c>
      <c r="B14" s="3">
        <f>A20</f>
        <v>50.411764705882355</v>
      </c>
      <c r="C14" s="3">
        <f t="shared" si="0"/>
        <v>-2.411764705882355</v>
      </c>
      <c r="D14" s="3">
        <f t="shared" si="1"/>
        <v>5.8166089965398022</v>
      </c>
    </row>
    <row r="15" spans="1:4">
      <c r="A15" s="2">
        <v>61</v>
      </c>
      <c r="B15" s="3">
        <f>A20</f>
        <v>50.411764705882355</v>
      </c>
      <c r="C15" s="3">
        <f t="shared" si="0"/>
        <v>10.588235294117645</v>
      </c>
      <c r="D15" s="3">
        <f t="shared" si="1"/>
        <v>112.11072664359857</v>
      </c>
    </row>
    <row r="16" spans="1:4">
      <c r="A16" s="2">
        <v>36</v>
      </c>
      <c r="B16" s="3">
        <f>A20</f>
        <v>50.411764705882355</v>
      </c>
      <c r="C16" s="3">
        <f t="shared" si="0"/>
        <v>-14.411764705882355</v>
      </c>
      <c r="D16" s="3">
        <f t="shared" si="1"/>
        <v>207.69896193771632</v>
      </c>
    </row>
    <row r="17" spans="1:4">
      <c r="A17" s="2">
        <v>67</v>
      </c>
      <c r="B17" s="3">
        <f>A20</f>
        <v>50.411764705882355</v>
      </c>
      <c r="C17" s="3">
        <f t="shared" si="0"/>
        <v>16.588235294117645</v>
      </c>
      <c r="D17" s="3">
        <f t="shared" si="1"/>
        <v>275.16955017301029</v>
      </c>
    </row>
    <row r="18" spans="1:4">
      <c r="A18" s="2">
        <v>21</v>
      </c>
      <c r="B18" s="3">
        <f>A20</f>
        <v>50.411764705882355</v>
      </c>
      <c r="C18" s="3">
        <f t="shared" si="0"/>
        <v>-29.411764705882355</v>
      </c>
      <c r="D18" s="3">
        <f t="shared" si="1"/>
        <v>865.05190311418698</v>
      </c>
    </row>
    <row r="19" spans="1:4">
      <c r="A19" s="2">
        <v>55</v>
      </c>
      <c r="B19" s="3">
        <f>A20</f>
        <v>50.411764705882355</v>
      </c>
      <c r="C19" s="3">
        <f t="shared" si="0"/>
        <v>4.588235294117645</v>
      </c>
      <c r="D19" s="3">
        <f t="shared" si="1"/>
        <v>21.051903114186832</v>
      </c>
    </row>
    <row r="20" spans="1:4">
      <c r="A20" s="6">
        <f>(AVERAGE(A3:A19))</f>
        <v>50.411764705882355</v>
      </c>
      <c r="B20" s="6"/>
      <c r="C20" s="6"/>
      <c r="D20" s="7">
        <f>AVERAGE(D3:D19)</f>
        <v>539.88927335640142</v>
      </c>
    </row>
    <row r="21" spans="1:4">
      <c r="D21" s="8">
        <f>SQRT(D20)</f>
        <v>23.235517497064734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SD calculator</vt:lpstr>
    </vt:vector>
  </TitlesOfParts>
  <Company>International School Of Toulouse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Jim Noble</cp:lastModifiedBy>
  <dcterms:created xsi:type="dcterms:W3CDTF">2016-02-12T09:34:31Z</dcterms:created>
  <dcterms:modified xsi:type="dcterms:W3CDTF">2019-11-18T15:26:40Z</dcterms:modified>
</cp:coreProperties>
</file>